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6\"/>
    </mc:Choice>
  </mc:AlternateContent>
  <xr:revisionPtr revIDLastSave="0" documentId="8_{2B766C17-68E0-45B1-A923-6BDBC7DBEBB1}" xr6:coauthVersionLast="47" xr6:coauthVersionMax="47" xr10:uidLastSave="{00000000-0000-0000-0000-000000000000}"/>
  <bookViews>
    <workbookView xWindow="-120" yWindow="-120" windowWidth="20730" windowHeight="11160" xr2:uid="{155F6D7B-B5AD-4684-A6EA-DC4C547005FA}"/>
  </bookViews>
  <sheets>
    <sheet name="6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'6.3.1'!$A$1:$H$85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D17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</calcChain>
</file>

<file path=xl/sharedStrings.xml><?xml version="1.0" encoding="utf-8"?>
<sst xmlns="http://schemas.openxmlformats.org/spreadsheetml/2006/main" count="19" uniqueCount="18">
  <si>
    <t xml:space="preserve">LA INDUSTRIA DE LA ALIMENTACIÓN </t>
  </si>
  <si>
    <t>6.3.1. Evolución del número de empresas y establecimientos de la Industria de la Alimentación</t>
  </si>
  <si>
    <t>según subsector de actividad, 2020</t>
  </si>
  <si>
    <t>Subsector de actividad</t>
  </si>
  <si>
    <t>Empresas</t>
  </si>
  <si>
    <t>Establecimientos</t>
  </si>
  <si>
    <t>Var 20/19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</si>
  <si>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</si>
  <si>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</si>
  <si>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</si>
  <si>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</si>
  <si>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</si>
  <si>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</si>
  <si>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</si>
  <si>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Fabricación de productos para la alimentación animal</t>
  </si>
  <si>
    <t>TOTAL INDUSTRIA ALIMENTACIÓN</t>
  </si>
  <si>
    <t>Fuente: Directorio Central de Empresas 2020 del I.N.E.</t>
  </si>
  <si>
    <t>Los datos por subsectores de actividad están referidos a CNAE-2009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</si>
</sst>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164" formatCode="0.0"/>
    <numFmt numFmtId="165" formatCode="#,##0\ \ "/>
    <numFmt numFmtId="166" formatCode="#,##0.00__;\–#,##0.00__;0.00__;@__"/>
    <numFmt numFmtId="167" formatCode="0.00\ "/>
    <numFmt numFmtId="168" formatCode="#,##0__;\–#,##0__;0__;@__"/>
    <numFmt numFmtId="169" formatCode="#,##0\ "/>
  </numFmts>
  <fonts count="8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45066682943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0" xfId="0" applyNumberFormat="1" applyFont="1"/>
    <xf numFmtId="0" fontId="4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2" xfId="0" applyFont="1" applyBorder="1"/>
    <xf numFmtId="165" fontId="3" fillId="0" borderId="9" xfId="1" applyNumberFormat="1" applyBorder="1" applyAlignment="1">
      <alignment horizontal="right"/>
    </xf>
    <xf numFmtId="166" fontId="3" fillId="3" borderId="9" xfId="0" applyNumberFormat="1" applyFont="1" applyFill="1" applyBorder="1" applyAlignment="1">
      <alignment horizontal="right"/>
    </xf>
    <xf numFmtId="166" fontId="3" fillId="3" borderId="10" xfId="0" applyNumberFormat="1" applyFont="1" applyFill="1" applyBorder="1" applyAlignment="1">
      <alignment horizontal="right"/>
    </xf>
    <xf numFmtId="167" fontId="3" fillId="0" borderId="0" xfId="0" applyNumberFormat="1" applyFont="1" applyAlignment="1">
      <alignment horizontal="center"/>
    </xf>
    <xf numFmtId="0" fontId="3" fillId="0" borderId="11" xfId="0" applyFont="1" applyBorder="1"/>
    <xf numFmtId="165" fontId="3" fillId="0" borderId="12" xfId="1" applyNumberFormat="1" applyBorder="1" applyAlignment="1">
      <alignment horizontal="right" vertical="center"/>
    </xf>
    <xf numFmtId="166" fontId="3" fillId="3" borderId="12" xfId="0" applyNumberFormat="1" applyFont="1" applyFill="1" applyBorder="1" applyAlignment="1">
      <alignment horizontal="right"/>
    </xf>
    <xf numFmtId="166" fontId="3" fillId="3" borderId="0" xfId="0" applyNumberFormat="1" applyFont="1" applyFill="1" applyAlignment="1">
      <alignment horizontal="right"/>
    </xf>
    <xf numFmtId="168" fontId="3" fillId="3" borderId="12" xfId="0" applyNumberFormat="1" applyFont="1" applyFill="1" applyBorder="1" applyAlignment="1">
      <alignment horizontal="right"/>
    </xf>
    <xf numFmtId="49" fontId="5" fillId="4" borderId="6" xfId="0" applyNumberFormat="1" applyFont="1" applyFill="1" applyBorder="1" applyAlignment="1">
      <alignment horizontal="left"/>
    </xf>
    <xf numFmtId="168" fontId="5" fillId="4" borderId="13" xfId="0" applyNumberFormat="1" applyFont="1" applyFill="1" applyBorder="1" applyAlignment="1">
      <alignment horizontal="right"/>
    </xf>
    <xf numFmtId="166" fontId="5" fillId="4" borderId="13" xfId="0" applyNumberFormat="1" applyFont="1" applyFill="1" applyBorder="1" applyAlignment="1">
      <alignment horizontal="right"/>
    </xf>
    <xf numFmtId="166" fontId="5" fillId="4" borderId="14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left"/>
    </xf>
    <xf numFmtId="164" fontId="5" fillId="0" borderId="10" xfId="0" quotePrefix="1" applyNumberFormat="1" applyFont="1" applyBorder="1" applyAlignment="1">
      <alignment horizontal="left"/>
    </xf>
    <xf numFmtId="164" fontId="3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169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49" fontId="6" fillId="0" borderId="0" xfId="0" applyNumberFormat="1" applyFont="1"/>
    <xf numFmtId="0" fontId="3" fillId="0" borderId="0" xfId="0" applyFont="1" applyAlignment="1">
      <alignment horizontal="left" wrapText="1"/>
    </xf>
    <xf numFmtId="41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center"/>
    </xf>
    <xf numFmtId="0" fontId="7" fillId="0" borderId="0" xfId="0" applyFont="1"/>
  </cellXfs>
  <cellStyles count="2">
    <cellStyle name="Normal" xfId="0" builtinId="0"/>
    <cellStyle name="Normal_EnctaInd Empresas 2001" xfId="1" xr:uid="{4D8DD374-062C-4040-9688-FD961ECA13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empresas de la Industria de la Alimentación
según subsector de actividad</a:t>
            </a:r>
          </a:p>
        </c:rich>
      </c:tx>
      <c:layout>
        <c:manualLayout>
          <c:xMode val="edge"/>
          <c:yMode val="edge"/>
          <c:x val="0.25764791867222664"/>
          <c:y val="3.056768558951980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519453200185093E-2"/>
          <c:y val="0.28384279475982754"/>
          <c:w val="0.90503961611216355"/>
          <c:h val="0.484716157205242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'6.3.1'!$B$7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Ref>
              <c:f>'6.3.1'!$A$8:$A$15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cat>
          <c:val>
            <c:numRef>
              <c:f>'6.3.1'!$B$8:$B$15</c:f>
              <c:numCache>
                <c:formatCode>#.##0\ \ </c:formatCode>
                <c:ptCount val="8"/>
                <c:pt idx="0">
                  <c:v>3705</c:v>
                </c:pt>
                <c:pt idx="1">
                  <c:v>639</c:v>
                </c:pt>
                <c:pt idx="2">
                  <c:v>1452</c:v>
                </c:pt>
                <c:pt idx="3">
                  <c:v>1708</c:v>
                </c:pt>
                <c:pt idx="4">
                  <c:v>1756</c:v>
                </c:pt>
                <c:pt idx="5">
                  <c:v>409</c:v>
                </c:pt>
                <c:pt idx="6">
                  <c:v>11745</c:v>
                </c:pt>
                <c:pt idx="7">
                  <c:v>782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4A-4E00-921B-AD03F8FB0EB1}"/>
            </c:ext>
          </c:extLst>
        </c:ser>
        <c:ser>
          <c:idx val="1"/>
          <c:order val="1"/>
          <c:tx>
            <c:strRef>
              <c:f>'6.3.1'!$C$7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Ref>
              <c:f>'6.3.1'!$A$8:$A$15</c:f>
              <c:strCache>
                <c:ptCount val="8"/>
                <c:pt idx="0">
                  <c:v>Procesado y conservación de carne y elaboración de productos cárnicos</c:v>
                </c:pt>
                <c:pt idx="1">
                  <c:v>Procesado y conservación de pescados, crustáceos y moluscos</c:v>
                </c:pt>
                <c:pt idx="2">
                  <c:v>Procesado y conservación de frutas y hortalizas</c:v>
                </c:pt>
                <c:pt idx="3">
                  <c:v>Fabricación de aceites y grasas vegetales y animales</c:v>
                </c:pt>
                <c:pt idx="4">
                  <c:v>Fabricación de productos lácteos</c:v>
                </c:pt>
                <c:pt idx="5">
                  <c:v>Fabricación de productos de molinería, almidones y productos amiláceos</c:v>
                </c:pt>
                <c:pt idx="6">
                  <c:v>Fabricación de productos de panadería y pastas alimenticias</c:v>
                </c:pt>
                <c:pt idx="7">
                  <c:v>Fabricación de productos para la alimentación animal</c:v>
                </c:pt>
              </c:strCache>
            </c:strRef>
          </c:cat>
          <c:val>
            <c:numRef>
              <c:f>'6.3.1'!$C$8:$C$15</c:f>
              <c:numCache>
                <c:formatCode>#.##0\ \ </c:formatCode>
                <c:ptCount val="8"/>
                <c:pt idx="0">
                  <c:v>3641</c:v>
                </c:pt>
                <c:pt idx="1">
                  <c:v>619</c:v>
                </c:pt>
                <c:pt idx="2">
                  <c:v>1456</c:v>
                </c:pt>
                <c:pt idx="3">
                  <c:v>1670</c:v>
                </c:pt>
                <c:pt idx="4">
                  <c:v>1726</c:v>
                </c:pt>
                <c:pt idx="5">
                  <c:v>407</c:v>
                </c:pt>
                <c:pt idx="6">
                  <c:v>11778</c:v>
                </c:pt>
                <c:pt idx="7">
                  <c:v>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4A-4E00-921B-AD03F8FB0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2240"/>
        <c:axId val="420283328"/>
      </c:barChart>
      <c:catAx>
        <c:axId val="42028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33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42028332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22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4240350250601373"/>
          <c:y val="0.15368010476206537"/>
          <c:w val="0.10368226865524756"/>
          <c:h val="5.458515283842796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establecimientos de la Industria de la Alimentación
según subsector de actividad</a:t>
            </a:r>
          </a:p>
        </c:rich>
      </c:tx>
      <c:layout>
        <c:manualLayout>
          <c:xMode val="edge"/>
          <c:yMode val="edge"/>
          <c:x val="0.23757908097308728"/>
          <c:y val="3.118040089086859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6997148793324366E-2"/>
          <c:y val="0.28730512249443207"/>
          <c:w val="0.90952882012114455"/>
          <c:h val="0.476614699331851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'6.3.1'!$E$7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'6.3.1'!$E$8:$E$15</c:f>
              <c:numCache>
                <c:formatCode>#.##0\ \ </c:formatCode>
                <c:ptCount val="8"/>
                <c:pt idx="0">
                  <c:v>4649</c:v>
                </c:pt>
                <c:pt idx="1">
                  <c:v>895</c:v>
                </c:pt>
                <c:pt idx="2">
                  <c:v>1818</c:v>
                </c:pt>
                <c:pt idx="3">
                  <c:v>2054</c:v>
                </c:pt>
                <c:pt idx="4">
                  <c:v>2065</c:v>
                </c:pt>
                <c:pt idx="5">
                  <c:v>531</c:v>
                </c:pt>
                <c:pt idx="6">
                  <c:v>13196</c:v>
                </c:pt>
                <c:pt idx="7">
                  <c:v>1043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F-4877-8591-00411A597669}"/>
            </c:ext>
          </c:extLst>
        </c:ser>
        <c:ser>
          <c:idx val="1"/>
          <c:order val="1"/>
          <c:tx>
            <c:strRef>
              <c:f>'6.3.1'!$F$7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cat>
            <c:strLit>
              <c:ptCount val="8"/>
              <c:pt idx="0">
                <c:v>Procesado y conservación de carne y elaboración de productos cárnicos</c:v>
              </c:pt>
              <c:pt idx="1">
                <c:v>Procesado y conservación de pescados, crustáceos y moluscos</c:v>
              </c:pt>
              <c:pt idx="2">
                <c:v>Procesado y conservación de frutas y hortalizas</c:v>
              </c:pt>
              <c:pt idx="3">
                <c:v>Fabricación de aceites y grasas vegetales y animales</c:v>
              </c:pt>
              <c:pt idx="4">
                <c:v>Fabricación de productos lácteos</c:v>
              </c:pt>
              <c:pt idx="5">
                <c:v>Fabricación de productos de molinería, almidones y productos amiláceos</c:v>
              </c:pt>
              <c:pt idx="6">
                <c:v>Fabricación de productos de panadería y pastas alimenticias</c:v>
              </c:pt>
              <c:pt idx="7">
                <c:v>Fabricación de productos para la alimentación animal</c:v>
              </c:pt>
            </c:strLit>
          </c:cat>
          <c:val>
            <c:numRef>
              <c:f>'6.3.1'!$F$8:$F$15</c:f>
              <c:numCache>
                <c:formatCode>#.##0\ \ </c:formatCode>
                <c:ptCount val="8"/>
                <c:pt idx="0">
                  <c:v>4640</c:v>
                </c:pt>
                <c:pt idx="1">
                  <c:v>881</c:v>
                </c:pt>
                <c:pt idx="2">
                  <c:v>1842</c:v>
                </c:pt>
                <c:pt idx="3">
                  <c:v>2026</c:v>
                </c:pt>
                <c:pt idx="4">
                  <c:v>2043</c:v>
                </c:pt>
                <c:pt idx="5">
                  <c:v>537</c:v>
                </c:pt>
                <c:pt idx="6">
                  <c:v>13259</c:v>
                </c:pt>
                <c:pt idx="7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6F-4877-8591-00411A597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0282784"/>
        <c:axId val="420288224"/>
      </c:barChart>
      <c:catAx>
        <c:axId val="42028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028822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.##0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202827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45020171583029744"/>
          <c:y val="0.15523410010429925"/>
          <c:w val="0.10298368651107152"/>
          <c:h val="5.567928730512249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66" r="0.750000000000002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21</xdr:row>
      <xdr:rowOff>66675</xdr:rowOff>
    </xdr:from>
    <xdr:to>
      <xdr:col>7</xdr:col>
      <xdr:colOff>304800</xdr:colOff>
      <xdr:row>48</xdr:row>
      <xdr:rowOff>57150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A2F463E4-CF7F-4674-99AB-A2FFCE9045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49</xdr:row>
      <xdr:rowOff>104775</xdr:rowOff>
    </xdr:from>
    <xdr:to>
      <xdr:col>7</xdr:col>
      <xdr:colOff>323850</xdr:colOff>
      <xdr:row>76</xdr:row>
      <xdr:rowOff>9525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ED2858C7-1769-4840-973A-59DEDEAEFC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2.1"/>
      <sheetName val="6.3.1"/>
      <sheetName val="6.4.1"/>
      <sheetName val="6.5.1"/>
      <sheetName val="6.6"/>
      <sheetName val="6.7.1"/>
      <sheetName val="6.8.1"/>
      <sheetName val="6.9.1"/>
      <sheetName val="6.10.1"/>
      <sheetName val="6.11.1"/>
      <sheetName val="6.12.1"/>
      <sheetName val="6.13"/>
      <sheetName val="6.14"/>
      <sheetName val="6.15"/>
      <sheetName val="6.16"/>
    </sheetNames>
    <sheetDataSet>
      <sheetData sheetId="0"/>
      <sheetData sheetId="1"/>
      <sheetData sheetId="2">
        <row r="7">
          <cell r="B7">
            <v>2019</v>
          </cell>
          <cell r="C7">
            <v>2020</v>
          </cell>
          <cell r="E7">
            <v>2019</v>
          </cell>
          <cell r="F7">
            <v>2020</v>
          </cell>
        </row>
        <row r="8">
          <cell r="A8" t="str">
            <v>Procesado y conservación de carne y elaboración de productos cárnicos</v>
          </cell>
          <cell r="B8">
            <v>3705</v>
          </cell>
          <cell r="C8">
            <v>3641</v>
          </cell>
          <cell r="E8">
            <v>4649</v>
          </cell>
          <cell r="F8">
            <v>4640</v>
          </cell>
        </row>
        <row r="9">
          <cell r="A9" t="str">
            <v>Procesado y conservación de pescados, crustáceos y moluscos</v>
          </cell>
          <cell r="B9">
            <v>639</v>
          </cell>
          <cell r="C9">
            <v>619</v>
          </cell>
          <cell r="E9">
            <v>895</v>
          </cell>
          <cell r="F9">
            <v>881</v>
          </cell>
        </row>
        <row r="10">
          <cell r="A10" t="str">
            <v>Procesado y conservación de frutas y hortalizas</v>
          </cell>
          <cell r="B10">
            <v>1452</v>
          </cell>
          <cell r="C10">
            <v>1456</v>
          </cell>
          <cell r="E10">
            <v>1818</v>
          </cell>
          <cell r="F10">
            <v>1842</v>
          </cell>
        </row>
        <row r="11">
          <cell r="A11" t="str">
            <v>Fabricación de aceites y grasas vegetales y animales</v>
          </cell>
          <cell r="B11">
            <v>1708</v>
          </cell>
          <cell r="C11">
            <v>1670</v>
          </cell>
          <cell r="E11">
            <v>2054</v>
          </cell>
          <cell r="F11">
            <v>2026</v>
          </cell>
        </row>
        <row r="12">
          <cell r="A12" t="str">
            <v>Fabricación de productos lácteos</v>
          </cell>
          <cell r="B12">
            <v>1756</v>
          </cell>
          <cell r="C12">
            <v>1726</v>
          </cell>
          <cell r="E12">
            <v>2065</v>
          </cell>
          <cell r="F12">
            <v>2043</v>
          </cell>
        </row>
        <row r="13">
          <cell r="A13" t="str">
            <v>Fabricación de productos de molinería, almidones y productos amiláceos</v>
          </cell>
          <cell r="B13">
            <v>409</v>
          </cell>
          <cell r="C13">
            <v>407</v>
          </cell>
          <cell r="E13">
            <v>531</v>
          </cell>
          <cell r="F13">
            <v>537</v>
          </cell>
        </row>
        <row r="14">
          <cell r="A14" t="str">
            <v>Fabricación de productos de panadería y pastas alimenticias</v>
          </cell>
          <cell r="B14">
            <v>11745</v>
          </cell>
          <cell r="C14">
            <v>11778</v>
          </cell>
          <cell r="E14">
            <v>13196</v>
          </cell>
          <cell r="F14">
            <v>13259</v>
          </cell>
        </row>
        <row r="15">
          <cell r="A15" t="str">
            <v>Fabricación de productos para la alimentación animal</v>
          </cell>
          <cell r="B15">
            <v>782</v>
          </cell>
          <cell r="C15">
            <v>775</v>
          </cell>
          <cell r="E15">
            <v>1043</v>
          </cell>
          <cell r="F15">
            <v>1050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56BC9-426A-4B41-A772-5018F266DF3C}">
  <sheetPr codeName="Hoja21">
    <pageSetUpPr fitToPage="1"/>
  </sheetPr>
  <dimension ref="A1:J31"/>
  <sheetViews>
    <sheetView showGridLines="0" tabSelected="1" view="pageBreakPreview" zoomScale="75" zoomScaleNormal="75" zoomScaleSheetLayoutView="75" workbookViewId="0">
      <selection activeCell="H36" sqref="H36"/>
    </sheetView>
  </sheetViews>
  <sheetFormatPr baseColWidth="10" defaultColWidth="11.42578125" defaultRowHeight="12.75" x14ac:dyDescent="0.2"/>
  <cols>
    <col min="1" max="1" width="74.140625" style="3" customWidth="1"/>
    <col min="2" max="2" width="18.42578125" style="4" customWidth="1"/>
    <col min="3" max="7" width="12.7109375" style="4" customWidth="1"/>
    <col min="8" max="8" width="6.7109375" style="3" customWidth="1"/>
    <col min="9" max="9" width="12.7109375" style="3" customWidth="1"/>
    <col min="10" max="16384" width="11.42578125" style="3"/>
  </cols>
  <sheetData>
    <row r="1" spans="1:10" s="2" customFormat="1" ht="18" customHeight="1" x14ac:dyDescent="0.25">
      <c r="A1" s="1" t="s">
        <v>0</v>
      </c>
      <c r="B1" s="1"/>
      <c r="C1" s="1"/>
      <c r="D1" s="1"/>
      <c r="E1" s="1"/>
      <c r="F1" s="1"/>
      <c r="G1" s="1"/>
    </row>
    <row r="2" spans="1:10" ht="12.75" customHeight="1" x14ac:dyDescent="0.2"/>
    <row r="3" spans="1:10" ht="15" customHeight="1" x14ac:dyDescent="0.25">
      <c r="A3" s="5" t="s">
        <v>1</v>
      </c>
      <c r="B3" s="5"/>
      <c r="C3" s="5"/>
      <c r="D3" s="5"/>
      <c r="E3" s="5"/>
      <c r="F3" s="5"/>
      <c r="G3" s="5"/>
      <c r="H3" s="6"/>
      <c r="I3" s="6"/>
      <c r="J3" s="6"/>
    </row>
    <row r="4" spans="1:10" ht="15" customHeight="1" x14ac:dyDescent="0.25">
      <c r="A4" s="5" t="s">
        <v>2</v>
      </c>
      <c r="B4" s="5"/>
      <c r="C4" s="5"/>
      <c r="D4" s="5"/>
      <c r="E4" s="5"/>
      <c r="F4" s="5"/>
      <c r="G4" s="5"/>
      <c r="H4" s="6"/>
      <c r="I4" s="6"/>
      <c r="J4" s="6"/>
    </row>
    <row r="5" spans="1:10" ht="12.75" customHeight="1" thickBot="1" x14ac:dyDescent="0.3">
      <c r="A5" s="7"/>
      <c r="B5" s="7"/>
      <c r="C5" s="7"/>
      <c r="D5" s="7"/>
      <c r="E5" s="7"/>
      <c r="F5" s="7"/>
      <c r="G5" s="8"/>
      <c r="H5" s="6"/>
      <c r="I5" s="6"/>
      <c r="J5" s="6"/>
    </row>
    <row r="6" spans="1:10" ht="18.75" customHeight="1" x14ac:dyDescent="0.2">
      <c r="A6" s="9" t="s">
        <v>3</v>
      </c>
      <c r="B6" s="10" t="s">
        <v>4</v>
      </c>
      <c r="C6" s="11"/>
      <c r="D6" s="12"/>
      <c r="E6" s="10" t="s">
        <v>5</v>
      </c>
      <c r="F6" s="11"/>
      <c r="G6" s="11"/>
      <c r="I6" s="4"/>
    </row>
    <row r="7" spans="1:10" ht="33" customHeight="1" thickBot="1" x14ac:dyDescent="0.25">
      <c r="A7" s="13"/>
      <c r="B7" s="14">
        <v>2019</v>
      </c>
      <c r="C7" s="14">
        <v>2020</v>
      </c>
      <c r="D7" s="15" t="s">
        <v>6</v>
      </c>
      <c r="E7" s="14">
        <v>2019</v>
      </c>
      <c r="F7" s="14">
        <v>2020</v>
      </c>
      <c r="G7" s="16" t="s">
        <v>6</v>
      </c>
      <c r="H7" s="4"/>
      <c r="I7" s="17"/>
    </row>
    <row r="8" spans="1:10" ht="25.5" customHeight="1" x14ac:dyDescent="0.2">
      <c r="A8" s="18" t="s">
        <v>7</v>
      </c>
      <c r="B8" s="19">
        <v>3705</v>
      </c>
      <c r="C8" s="19">
        <v>3641</v>
      </c>
      <c r="D8" s="20">
        <f>((C8-B8)/B8)*100</f>
        <v>-1.7273954116059378</v>
      </c>
      <c r="E8" s="19">
        <v>4649</v>
      </c>
      <c r="F8" s="19">
        <v>4640</v>
      </c>
      <c r="G8" s="21">
        <f>((F8-E8)/E8)*100</f>
        <v>-0.19359001935900194</v>
      </c>
      <c r="I8" s="22"/>
    </row>
    <row r="9" spans="1:10" ht="12.75" customHeight="1" x14ac:dyDescent="0.2">
      <c r="A9" s="23" t="s">
        <v>8</v>
      </c>
      <c r="B9" s="24">
        <v>639</v>
      </c>
      <c r="C9" s="24">
        <v>619</v>
      </c>
      <c r="D9" s="25">
        <f t="shared" ref="D9:D15" si="0">((C9-B9)/B9)*100</f>
        <v>-3.1298904538341157</v>
      </c>
      <c r="E9" s="24">
        <v>895</v>
      </c>
      <c r="F9" s="24">
        <v>881</v>
      </c>
      <c r="G9" s="26">
        <f t="shared" ref="G9:G15" si="1">((F9-E9)/E9)*100</f>
        <v>-1.564245810055866</v>
      </c>
      <c r="I9" s="17"/>
    </row>
    <row r="10" spans="1:10" ht="12.75" customHeight="1" x14ac:dyDescent="0.2">
      <c r="A10" s="23" t="s">
        <v>9</v>
      </c>
      <c r="B10" s="24">
        <v>1452</v>
      </c>
      <c r="C10" s="24">
        <v>1456</v>
      </c>
      <c r="D10" s="25">
        <f t="shared" si="0"/>
        <v>0.27548209366391185</v>
      </c>
      <c r="E10" s="24">
        <v>1818</v>
      </c>
      <c r="F10" s="24">
        <v>1842</v>
      </c>
      <c r="G10" s="26">
        <f t="shared" si="1"/>
        <v>1.3201320132013201</v>
      </c>
      <c r="I10" s="22"/>
    </row>
    <row r="11" spans="1:10" ht="12.75" customHeight="1" x14ac:dyDescent="0.2">
      <c r="A11" s="23" t="s">
        <v>10</v>
      </c>
      <c r="B11" s="24">
        <v>1708</v>
      </c>
      <c r="C11" s="24">
        <v>1670</v>
      </c>
      <c r="D11" s="25">
        <f t="shared" si="0"/>
        <v>-2.2248243559718972</v>
      </c>
      <c r="E11" s="24">
        <v>2054</v>
      </c>
      <c r="F11" s="24">
        <v>2026</v>
      </c>
      <c r="G11" s="26">
        <f t="shared" si="1"/>
        <v>-1.3631937682570594</v>
      </c>
      <c r="I11" s="17"/>
    </row>
    <row r="12" spans="1:10" ht="12.75" customHeight="1" x14ac:dyDescent="0.2">
      <c r="A12" s="23" t="s">
        <v>11</v>
      </c>
      <c r="B12" s="24">
        <v>1756</v>
      </c>
      <c r="C12" s="24">
        <v>1726</v>
      </c>
      <c r="D12" s="25">
        <f t="shared" si="0"/>
        <v>-1.7084282460136675</v>
      </c>
      <c r="E12" s="24">
        <v>2065</v>
      </c>
      <c r="F12" s="24">
        <v>2043</v>
      </c>
      <c r="G12" s="26">
        <f t="shared" si="1"/>
        <v>-1.0653753026634383</v>
      </c>
      <c r="I12" s="22"/>
    </row>
    <row r="13" spans="1:10" ht="12.75" customHeight="1" x14ac:dyDescent="0.2">
      <c r="A13" s="23" t="s">
        <v>12</v>
      </c>
      <c r="B13" s="24">
        <v>409</v>
      </c>
      <c r="C13" s="24">
        <v>407</v>
      </c>
      <c r="D13" s="25">
        <f t="shared" si="0"/>
        <v>-0.48899755501222492</v>
      </c>
      <c r="E13" s="24">
        <v>531</v>
      </c>
      <c r="F13" s="24">
        <v>537</v>
      </c>
      <c r="G13" s="26">
        <f t="shared" si="1"/>
        <v>1.1299435028248588</v>
      </c>
      <c r="I13" s="17"/>
    </row>
    <row r="14" spans="1:10" ht="12.75" customHeight="1" x14ac:dyDescent="0.2">
      <c r="A14" s="23" t="s">
        <v>13</v>
      </c>
      <c r="B14" s="24">
        <v>11745</v>
      </c>
      <c r="C14" s="24">
        <v>11778</v>
      </c>
      <c r="D14" s="25">
        <f t="shared" si="0"/>
        <v>0.28097062579821197</v>
      </c>
      <c r="E14" s="24">
        <v>13196</v>
      </c>
      <c r="F14" s="24">
        <v>13259</v>
      </c>
      <c r="G14" s="26">
        <f t="shared" si="1"/>
        <v>0.47741739921188242</v>
      </c>
      <c r="I14" s="17"/>
    </row>
    <row r="15" spans="1:10" ht="12.75" customHeight="1" x14ac:dyDescent="0.2">
      <c r="A15" s="23" t="s">
        <v>14</v>
      </c>
      <c r="B15" s="24">
        <v>782</v>
      </c>
      <c r="C15" s="24">
        <v>775</v>
      </c>
      <c r="D15" s="25">
        <f t="shared" si="0"/>
        <v>-0.8951406649616368</v>
      </c>
      <c r="E15" s="24">
        <v>1043</v>
      </c>
      <c r="F15" s="24">
        <v>1050</v>
      </c>
      <c r="G15" s="26">
        <f t="shared" si="1"/>
        <v>0.67114093959731547</v>
      </c>
      <c r="I15" s="17"/>
    </row>
    <row r="16" spans="1:10" ht="12.75" customHeight="1" x14ac:dyDescent="0.2">
      <c r="A16" s="23"/>
      <c r="B16" s="27"/>
      <c r="C16" s="27"/>
      <c r="D16" s="25"/>
      <c r="E16" s="27"/>
      <c r="F16" s="27"/>
      <c r="G16" s="26"/>
      <c r="I16" s="17"/>
    </row>
    <row r="17" spans="1:9" ht="19.5" customHeight="1" thickBot="1" x14ac:dyDescent="0.25">
      <c r="A17" s="28" t="s">
        <v>15</v>
      </c>
      <c r="B17" s="29">
        <v>22196</v>
      </c>
      <c r="C17" s="29">
        <v>22072</v>
      </c>
      <c r="D17" s="30">
        <f>((C17-B17)/B17)*100</f>
        <v>-0.55865921787709494</v>
      </c>
      <c r="E17" s="29">
        <v>26251</v>
      </c>
      <c r="F17" s="29">
        <v>26278</v>
      </c>
      <c r="G17" s="31">
        <f>((F17-E17)/E17)*100</f>
        <v>0.10285322463906137</v>
      </c>
      <c r="I17" s="17"/>
    </row>
    <row r="18" spans="1:9" ht="19.5" customHeight="1" x14ac:dyDescent="0.2">
      <c r="A18" s="32" t="s">
        <v>16</v>
      </c>
      <c r="B18" s="33"/>
      <c r="C18" s="33"/>
      <c r="D18" s="33"/>
      <c r="E18" s="33"/>
      <c r="F18" s="33"/>
      <c r="G18" s="34"/>
      <c r="I18" s="35"/>
    </row>
    <row r="19" spans="1:9" ht="12.75" customHeight="1" x14ac:dyDescent="0.2">
      <c r="A19" s="36" t="s">
        <v>17</v>
      </c>
      <c r="B19" s="17"/>
      <c r="C19" s="17"/>
      <c r="D19" s="37"/>
      <c r="E19" s="17"/>
      <c r="F19" s="17"/>
      <c r="G19" s="37"/>
    </row>
    <row r="20" spans="1:9" ht="12.75" customHeight="1" x14ac:dyDescent="0.2">
      <c r="A20" s="38"/>
      <c r="B20" s="39"/>
      <c r="C20" s="39"/>
      <c r="D20" s="39"/>
      <c r="E20" s="39"/>
    </row>
    <row r="21" spans="1:9" ht="12.75" customHeight="1" x14ac:dyDescent="0.2">
      <c r="A21" s="38"/>
      <c r="B21" s="39"/>
      <c r="C21" s="40"/>
      <c r="D21" s="40"/>
      <c r="E21" s="40"/>
      <c r="F21" s="40"/>
      <c r="G21" s="41"/>
    </row>
    <row r="22" spans="1:9" ht="12.75" customHeight="1" x14ac:dyDescent="0.2">
      <c r="A22" s="38"/>
      <c r="B22" s="42"/>
      <c r="C22" s="42"/>
      <c r="D22" s="36"/>
      <c r="E22" s="36"/>
      <c r="F22" s="41"/>
      <c r="G22" s="41"/>
    </row>
    <row r="23" spans="1:9" ht="12.75" customHeight="1" x14ac:dyDescent="0.2">
      <c r="A23" s="38"/>
      <c r="B23" s="43"/>
      <c r="C23" s="44"/>
      <c r="D23" s="44"/>
      <c r="E23" s="44"/>
      <c r="F23" s="44"/>
      <c r="G23" s="44"/>
    </row>
    <row r="24" spans="1:9" ht="12.75" customHeight="1" x14ac:dyDescent="0.2">
      <c r="A24" s="38"/>
      <c r="B24" s="17"/>
      <c r="C24" s="17"/>
      <c r="D24" s="17"/>
      <c r="E24" s="17"/>
      <c r="F24" s="41"/>
      <c r="G24" s="41"/>
    </row>
    <row r="25" spans="1:9" ht="12.75" customHeight="1" x14ac:dyDescent="0.2">
      <c r="A25" s="45"/>
      <c r="B25" s="42"/>
      <c r="C25" s="42"/>
      <c r="D25" s="36"/>
      <c r="E25" s="36"/>
      <c r="F25" s="41"/>
      <c r="G25" s="41"/>
    </row>
    <row r="26" spans="1:9" ht="12.75" customHeight="1" x14ac:dyDescent="0.2">
      <c r="A26" s="38"/>
      <c r="B26" s="42"/>
      <c r="C26" s="42"/>
      <c r="D26" s="36"/>
      <c r="E26" s="36"/>
      <c r="F26" s="41"/>
      <c r="G26" s="41"/>
    </row>
    <row r="27" spans="1:9" ht="12.75" customHeight="1" x14ac:dyDescent="0.2">
      <c r="A27" s="38"/>
      <c r="B27" s="39"/>
      <c r="C27" s="46"/>
      <c r="D27" s="46"/>
      <c r="E27" s="46"/>
      <c r="F27" s="46"/>
      <c r="G27" s="41"/>
      <c r="H27" s="47"/>
    </row>
    <row r="28" spans="1:9" ht="12.75" customHeight="1" x14ac:dyDescent="0.2">
      <c r="A28" s="48"/>
      <c r="B28" s="36"/>
      <c r="C28" s="36"/>
      <c r="F28" s="41"/>
      <c r="G28" s="41"/>
      <c r="H28" s="47"/>
    </row>
    <row r="31" spans="1:9" x14ac:dyDescent="0.2">
      <c r="A31" s="49"/>
    </row>
  </sheetData>
  <mergeCells count="8">
    <mergeCell ref="C23:G23"/>
    <mergeCell ref="C27:F27"/>
    <mergeCell ref="A1:G1"/>
    <mergeCell ref="A3:G3"/>
    <mergeCell ref="A4:G4"/>
    <mergeCell ref="A6:A7"/>
    <mergeCell ref="B6:D6"/>
    <mergeCell ref="E6:G6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6.3.1</vt:lpstr>
      <vt:lpstr>'6.3.1'!Área_de_impresión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2021-09-06T06:57:13Z</dcterms:created>
  <dcterms:modified xsi:type="dcterms:W3CDTF">2021-09-06T06:57:14Z</dcterms:modified>
</cp:coreProperties>
</file>